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T:\NATURAL_RESOURCES_MANAGEMENT\FISH COMMON FILES\Lamprey\Juvenile Lamprey\Cooling Water  Strainers Inspections\"/>
    </mc:Choice>
  </mc:AlternateContent>
  <xr:revisionPtr revIDLastSave="0" documentId="13_ncr:1_{FD638AF5-B47D-4101-8AE1-A3BE1074EC83}" xr6:coauthVersionLast="47" xr6:coauthVersionMax="47" xr10:uidLastSave="{00000000-0000-0000-0000-000000000000}"/>
  <bookViews>
    <workbookView xWindow="28680" yWindow="1815" windowWidth="29040" windowHeight="15840"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18" l="1"/>
  <c r="Q14" i="18"/>
  <c r="Q16" i="18"/>
  <c r="Q13" i="18"/>
  <c r="Q11" i="18"/>
  <c r="Q8"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<sst xmlns="http://schemas.openxmlformats.org/spreadsheetml/2006/main" count="18345" uniqueCount="896">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</sst>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7" fillId="0" borderId="0"/>
    <xf numFmtId="0" fontId="4" fillId="0" borderId="0"/>
  </cellStyleXfs>
  <cellXfs count="419">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0" fontId="4" fillId="0" borderId="41" xfId="0" applyFont="1" applyBorder="1"/>
    <xf numFmtId="168" fontId="0" fillId="0" borderId="4" xfId="0" applyNumberFormat="1" applyBorder="1"/>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69" fontId="0" fillId="0" borderId="4" xfId="0" applyNumberFormat="1" applyBorder="1"/>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1" fontId="0" fillId="0" borderId="4" xfId="0" applyNumberFormat="1" applyBorder="1" applyAlignment="1">
      <alignment horizontal="right"/>
    </xf>
    <xf numFmtId="1" fontId="0" fillId="0" borderId="4" xfId="0" quotePrefix="1" applyNumberFormat="1" applyBorder="1" applyAlignment="1">
      <alignment horizontal="right"/>
    </xf>
    <xf numFmtId="1" fontId="4" fillId="0" borderId="4" xfId="0" quotePrefix="1" applyNumberFormat="1" applyFont="1" applyFill="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1" fontId="3" fillId="0" borderId="42"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2"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0" borderId="2" xfId="0" quotePrefix="1" applyNumberFormat="1" applyFill="1" applyBorder="1" applyAlignment="1">
      <alignment horizontal="right"/>
    </xf>
    <xf numFmtId="1" fontId="0" fillId="3" borderId="42"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12" t="s">
        <v>109</v>
      </c>
      <c r="D3" s="411"/>
      <c r="E3" s="411"/>
      <c r="F3" s="411"/>
      <c r="G3" s="411"/>
      <c r="H3" s="411"/>
      <c r="I3" s="411"/>
      <c r="J3" s="411"/>
      <c r="K3" s="411"/>
      <c r="L3" s="411"/>
      <c r="M3" s="411"/>
      <c r="N3" s="411"/>
      <c r="O3" s="411"/>
      <c r="P3" s="411"/>
      <c r="Q3" s="63"/>
      <c r="R3" s="412" t="s">
        <v>582</v>
      </c>
      <c r="S3" s="411"/>
      <c r="T3" s="411"/>
      <c r="U3" s="411"/>
      <c r="V3" s="411"/>
      <c r="W3" s="411"/>
      <c r="X3" s="411"/>
      <c r="Y3" s="411"/>
      <c r="Z3" s="411"/>
      <c r="AA3" s="411"/>
      <c r="AB3" s="411"/>
      <c r="AC3" s="411"/>
      <c r="AD3" s="411"/>
      <c r="AE3" s="411"/>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12" t="s">
        <v>109</v>
      </c>
      <c r="D3" s="411"/>
      <c r="E3" s="411"/>
      <c r="F3" s="411"/>
      <c r="G3" s="411"/>
      <c r="H3" s="411"/>
      <c r="I3" s="411"/>
      <c r="J3" s="411"/>
      <c r="K3" s="411"/>
      <c r="L3" s="411"/>
      <c r="M3" s="411"/>
      <c r="N3" s="411"/>
      <c r="O3" s="411"/>
      <c r="P3" s="411"/>
      <c r="Q3" s="63"/>
      <c r="R3" s="412" t="s">
        <v>582</v>
      </c>
      <c r="S3" s="411"/>
      <c r="T3" s="411"/>
      <c r="U3" s="411"/>
      <c r="V3" s="411"/>
      <c r="W3" s="411"/>
      <c r="X3" s="411"/>
      <c r="Y3" s="411"/>
      <c r="Z3" s="411"/>
      <c r="AA3" s="411"/>
      <c r="AB3" s="411"/>
      <c r="AC3" s="411"/>
      <c r="AD3" s="411"/>
      <c r="AE3" s="411"/>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12" t="s">
        <v>109</v>
      </c>
      <c r="D3" s="411"/>
      <c r="E3" s="411"/>
      <c r="F3" s="411"/>
      <c r="G3" s="411"/>
      <c r="H3" s="411"/>
      <c r="I3" s="411"/>
      <c r="J3" s="411"/>
      <c r="K3" s="411"/>
      <c r="L3" s="411"/>
      <c r="M3" s="411"/>
      <c r="N3" s="411"/>
      <c r="O3" s="411"/>
      <c r="P3" s="411"/>
      <c r="Q3" s="63"/>
      <c r="R3" s="412" t="s">
        <v>582</v>
      </c>
      <c r="S3" s="411"/>
      <c r="T3" s="411"/>
      <c r="U3" s="411"/>
      <c r="V3" s="411"/>
      <c r="W3" s="411"/>
      <c r="X3" s="411"/>
      <c r="Y3" s="411"/>
      <c r="Z3" s="411"/>
      <c r="AA3" s="411"/>
      <c r="AB3" s="411"/>
      <c r="AC3" s="411"/>
      <c r="AD3" s="411"/>
      <c r="AE3" s="411"/>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12" t="s">
        <v>109</v>
      </c>
      <c r="D3" s="411"/>
      <c r="E3" s="411"/>
      <c r="F3" s="411"/>
      <c r="G3" s="411"/>
      <c r="H3" s="411"/>
      <c r="I3" s="411"/>
      <c r="J3" s="411"/>
      <c r="K3" s="411"/>
      <c r="L3" s="411"/>
      <c r="M3" s="411"/>
      <c r="N3" s="411"/>
      <c r="O3" s="411"/>
      <c r="P3" s="411"/>
      <c r="Q3" s="63"/>
      <c r="R3" s="412" t="s">
        <v>582</v>
      </c>
      <c r="S3" s="411"/>
      <c r="T3" s="411"/>
      <c r="U3" s="411"/>
      <c r="V3" s="411"/>
      <c r="W3" s="411"/>
      <c r="X3" s="411"/>
      <c r="Y3" s="411"/>
      <c r="Z3" s="411"/>
      <c r="AA3" s="411"/>
      <c r="AB3" s="411"/>
      <c r="AC3" s="411"/>
      <c r="AD3" s="411"/>
      <c r="AE3" s="411"/>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12" t="s">
        <v>109</v>
      </c>
      <c r="D3" s="411"/>
      <c r="E3" s="411"/>
      <c r="F3" s="411"/>
      <c r="G3" s="411"/>
      <c r="H3" s="411"/>
      <c r="I3" s="411"/>
      <c r="J3" s="411"/>
      <c r="K3" s="411"/>
      <c r="L3" s="411"/>
      <c r="M3" s="411"/>
      <c r="N3" s="411"/>
      <c r="O3" s="411"/>
      <c r="P3" s="411"/>
      <c r="Q3" s="63"/>
      <c r="R3" s="412" t="s">
        <v>582</v>
      </c>
      <c r="S3" s="411"/>
      <c r="T3" s="411"/>
      <c r="U3" s="411"/>
      <c r="V3" s="411"/>
      <c r="W3" s="411"/>
      <c r="X3" s="411"/>
      <c r="Y3" s="411"/>
      <c r="Z3" s="411"/>
      <c r="AA3" s="411"/>
      <c r="AB3" s="411"/>
      <c r="AC3" s="411"/>
      <c r="AD3" s="411"/>
      <c r="AE3" s="411"/>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13" t="s">
        <v>839</v>
      </c>
      <c r="D3" s="413"/>
      <c r="E3" s="413"/>
      <c r="F3" s="413"/>
      <c r="G3" s="413"/>
      <c r="H3" s="413"/>
      <c r="I3" s="413"/>
      <c r="J3" s="413"/>
      <c r="K3" s="413"/>
      <c r="L3" s="413"/>
      <c r="M3" s="413"/>
      <c r="N3" s="413"/>
      <c r="O3" s="413"/>
      <c r="P3" s="413"/>
      <c r="Q3" s="318"/>
      <c r="R3" s="414" t="s">
        <v>840</v>
      </c>
      <c r="S3" s="413"/>
      <c r="T3" s="413"/>
      <c r="U3" s="413"/>
      <c r="V3" s="413"/>
      <c r="W3" s="413"/>
      <c r="X3" s="413"/>
      <c r="Y3" s="413"/>
      <c r="Z3" s="413"/>
      <c r="AA3" s="413"/>
      <c r="AB3" s="413"/>
      <c r="AC3" s="413"/>
      <c r="AD3" s="413"/>
      <c r="AE3" s="415"/>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26"/>
  <sheetViews>
    <sheetView tabSelected="1" workbookViewId="0">
      <selection activeCell="T19" sqref="T19"/>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13" t="s">
        <v>839</v>
      </c>
      <c r="D3" s="413"/>
      <c r="E3" s="413"/>
      <c r="F3" s="413"/>
      <c r="G3" s="413"/>
      <c r="H3" s="413"/>
      <c r="I3" s="413"/>
      <c r="J3" s="413"/>
      <c r="K3" s="413"/>
      <c r="L3" s="413"/>
      <c r="M3" s="413"/>
      <c r="N3" s="413"/>
      <c r="O3" s="413"/>
      <c r="P3" s="413"/>
      <c r="Q3" s="318"/>
      <c r="R3" s="416" t="s">
        <v>840</v>
      </c>
      <c r="S3" s="413"/>
      <c r="T3" s="413"/>
      <c r="U3" s="413"/>
      <c r="V3" s="413"/>
      <c r="W3" s="413"/>
      <c r="X3" s="413"/>
      <c r="Y3" s="413"/>
      <c r="Z3" s="413"/>
      <c r="AA3" s="413"/>
      <c r="AB3" s="413"/>
      <c r="AC3" s="413"/>
      <c r="AD3" s="413"/>
      <c r="AE3" s="415"/>
      <c r="AF3" s="417"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18"/>
    </row>
    <row r="5" spans="1:87" x14ac:dyDescent="0.2">
      <c r="A5" s="293" t="s">
        <v>10</v>
      </c>
      <c r="B5" s="274">
        <v>44899</v>
      </c>
      <c r="C5" s="380">
        <v>0</v>
      </c>
      <c r="D5" s="380">
        <v>0</v>
      </c>
      <c r="E5" s="380">
        <v>0</v>
      </c>
      <c r="F5" s="381">
        <v>0</v>
      </c>
      <c r="G5" s="382">
        <v>0</v>
      </c>
      <c r="H5" s="380">
        <v>0</v>
      </c>
      <c r="I5" s="150">
        <v>0</v>
      </c>
      <c r="J5" s="383">
        <v>0</v>
      </c>
      <c r="K5" s="150" t="s">
        <v>19</v>
      </c>
      <c r="L5" s="383">
        <v>0</v>
      </c>
      <c r="M5" s="150" t="s">
        <v>19</v>
      </c>
      <c r="N5" s="383">
        <v>0</v>
      </c>
      <c r="O5" s="383">
        <v>0</v>
      </c>
      <c r="P5" s="383">
        <v>0</v>
      </c>
      <c r="Q5" s="384">
        <f t="shared" ref="Q5:Q6" si="0">SUM(C5:P5)</f>
        <v>0</v>
      </c>
      <c r="R5" s="397"/>
      <c r="S5" s="398"/>
      <c r="T5" s="398"/>
      <c r="U5" s="398"/>
      <c r="V5" s="399"/>
      <c r="W5" s="398"/>
      <c r="X5" s="398"/>
      <c r="Y5" s="398"/>
      <c r="Z5" s="398"/>
      <c r="AA5" s="398"/>
      <c r="AB5" s="398"/>
      <c r="AC5" s="398"/>
      <c r="AD5" s="398"/>
      <c r="AE5" s="400"/>
      <c r="AF5" s="300" t="s">
        <v>894</v>
      </c>
    </row>
    <row r="6" spans="1:87" x14ac:dyDescent="0.2">
      <c r="A6" s="373"/>
      <c r="B6" s="378">
        <v>44564</v>
      </c>
      <c r="C6" s="385">
        <v>0</v>
      </c>
      <c r="D6" s="385">
        <v>0</v>
      </c>
      <c r="E6" s="385">
        <v>0</v>
      </c>
      <c r="F6" s="386">
        <v>1</v>
      </c>
      <c r="G6" s="387">
        <v>0</v>
      </c>
      <c r="H6" s="385">
        <v>6</v>
      </c>
      <c r="I6" s="26">
        <v>0</v>
      </c>
      <c r="J6" s="232">
        <v>1</v>
      </c>
      <c r="K6" s="26" t="s">
        <v>19</v>
      </c>
      <c r="L6" s="232">
        <v>0</v>
      </c>
      <c r="M6" s="26">
        <v>1</v>
      </c>
      <c r="N6" s="232">
        <v>1</v>
      </c>
      <c r="O6" s="232">
        <v>0</v>
      </c>
      <c r="P6" s="232">
        <v>0</v>
      </c>
      <c r="Q6" s="384">
        <f t="shared" si="0"/>
        <v>10</v>
      </c>
      <c r="R6" s="401">
        <v>711</v>
      </c>
      <c r="S6" s="379">
        <v>558</v>
      </c>
      <c r="T6" s="379">
        <v>579</v>
      </c>
      <c r="U6" s="379">
        <v>632</v>
      </c>
      <c r="V6" s="375">
        <v>653</v>
      </c>
      <c r="W6" s="379">
        <v>621</v>
      </c>
      <c r="X6" s="379">
        <v>670</v>
      </c>
      <c r="Y6" s="379">
        <v>700</v>
      </c>
      <c r="Z6" s="379">
        <v>0</v>
      </c>
      <c r="AA6" s="379">
        <v>697</v>
      </c>
      <c r="AB6" s="379">
        <v>528</v>
      </c>
      <c r="AC6" s="379">
        <v>657</v>
      </c>
      <c r="AD6" s="379">
        <v>699</v>
      </c>
      <c r="AE6" s="402">
        <v>674</v>
      </c>
      <c r="AF6" s="299" t="s">
        <v>895</v>
      </c>
    </row>
    <row r="7" spans="1:87" s="257" customFormat="1" ht="13.5" thickBot="1" x14ac:dyDescent="0.25">
      <c r="A7" s="292"/>
      <c r="B7" s="262"/>
      <c r="C7" s="264"/>
      <c r="D7" s="264"/>
      <c r="E7" s="264"/>
      <c r="F7" s="264"/>
      <c r="G7" s="264"/>
      <c r="H7" s="264"/>
      <c r="I7" s="281"/>
      <c r="J7" s="281"/>
      <c r="K7" s="281"/>
      <c r="L7" s="281"/>
      <c r="M7" s="281"/>
      <c r="N7" s="281"/>
      <c r="O7" s="281"/>
      <c r="P7" s="281"/>
      <c r="Q7" s="388"/>
      <c r="R7" s="370"/>
      <c r="S7" s="264"/>
      <c r="T7" s="264"/>
      <c r="U7" s="264"/>
      <c r="V7" s="264"/>
      <c r="W7" s="264"/>
      <c r="X7" s="264"/>
      <c r="Y7" s="264"/>
      <c r="Z7" s="264"/>
      <c r="AA7" s="264"/>
      <c r="AB7" s="264"/>
      <c r="AC7" s="264"/>
      <c r="AD7" s="264"/>
      <c r="AE7" s="403"/>
      <c r="AF7" s="302"/>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row>
    <row r="8" spans="1:87" x14ac:dyDescent="0.2">
      <c r="A8" s="295" t="s">
        <v>103</v>
      </c>
      <c r="B8" s="266">
        <v>44901</v>
      </c>
      <c r="C8" s="389">
        <v>0</v>
      </c>
      <c r="D8" s="268">
        <v>0</v>
      </c>
      <c r="E8" s="389" t="s">
        <v>19</v>
      </c>
      <c r="F8" s="268">
        <v>0</v>
      </c>
      <c r="G8" s="286">
        <v>0</v>
      </c>
      <c r="H8" s="286">
        <v>0</v>
      </c>
      <c r="I8" s="344"/>
      <c r="J8" s="344"/>
      <c r="K8" s="344"/>
      <c r="L8" s="344"/>
      <c r="M8" s="344"/>
      <c r="N8" s="344"/>
      <c r="O8" s="344"/>
      <c r="P8" s="344"/>
      <c r="Q8" s="390">
        <f t="shared" ref="Q8" si="1">SUM(C8:P8)</f>
        <v>0</v>
      </c>
      <c r="R8" s="371"/>
      <c r="S8" s="272"/>
      <c r="T8" s="268"/>
      <c r="U8" s="272"/>
      <c r="V8" s="272"/>
      <c r="W8" s="272"/>
      <c r="X8" s="350"/>
      <c r="Y8" s="350"/>
      <c r="Z8" s="350"/>
      <c r="AA8" s="350"/>
      <c r="AB8" s="350"/>
      <c r="AC8" s="350"/>
      <c r="AD8" s="350"/>
      <c r="AE8" s="404"/>
      <c r="AF8" s="303" t="s">
        <v>892</v>
      </c>
    </row>
    <row r="9" spans="1:87" x14ac:dyDescent="0.2">
      <c r="A9" s="373"/>
      <c r="B9" s="374">
        <v>44917</v>
      </c>
      <c r="C9" s="387">
        <v>0</v>
      </c>
      <c r="D9" s="375">
        <v>0</v>
      </c>
      <c r="E9" s="387" t="s">
        <v>19</v>
      </c>
      <c r="F9" s="375">
        <v>0</v>
      </c>
      <c r="G9" s="379">
        <v>0</v>
      </c>
      <c r="H9" s="379">
        <v>0</v>
      </c>
      <c r="I9" s="376"/>
      <c r="J9" s="376"/>
      <c r="K9" s="376"/>
      <c r="L9" s="376"/>
      <c r="M9" s="376"/>
      <c r="N9" s="376"/>
      <c r="O9" s="376"/>
      <c r="P9" s="376"/>
      <c r="Q9" s="391"/>
      <c r="R9" s="405">
        <v>342</v>
      </c>
      <c r="S9" s="379">
        <v>47</v>
      </c>
      <c r="T9" s="375">
        <v>0</v>
      </c>
      <c r="U9" s="379">
        <v>72</v>
      </c>
      <c r="V9" s="379">
        <v>132</v>
      </c>
      <c r="W9" s="379">
        <v>37</v>
      </c>
      <c r="X9" s="377"/>
      <c r="Y9" s="377"/>
      <c r="Z9" s="377"/>
      <c r="AA9" s="377"/>
      <c r="AB9" s="377"/>
      <c r="AC9" s="377"/>
      <c r="AD9" s="377"/>
      <c r="AE9" s="406"/>
      <c r="AF9" s="139" t="s">
        <v>893</v>
      </c>
    </row>
    <row r="10" spans="1:87" s="257" customFormat="1" ht="13.5" thickBot="1" x14ac:dyDescent="0.25">
      <c r="A10" s="292"/>
      <c r="B10" s="273"/>
      <c r="C10" s="264"/>
      <c r="D10" s="264"/>
      <c r="E10" s="264"/>
      <c r="F10" s="264"/>
      <c r="G10" s="264"/>
      <c r="H10" s="264"/>
      <c r="I10" s="349"/>
      <c r="J10" s="349"/>
      <c r="K10" s="349"/>
      <c r="L10" s="349"/>
      <c r="M10" s="349"/>
      <c r="N10" s="349"/>
      <c r="O10" s="349"/>
      <c r="P10" s="349"/>
      <c r="Q10" s="388"/>
      <c r="R10" s="370"/>
      <c r="S10" s="264"/>
      <c r="T10" s="264"/>
      <c r="U10" s="264"/>
      <c r="V10" s="264"/>
      <c r="W10" s="264"/>
      <c r="X10" s="407"/>
      <c r="Y10" s="407"/>
      <c r="Z10" s="407"/>
      <c r="AA10" s="407"/>
      <c r="AB10" s="407"/>
      <c r="AC10" s="407"/>
      <c r="AD10" s="407"/>
      <c r="AE10" s="408"/>
      <c r="AF10" s="302"/>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row>
    <row r="11" spans="1:87" x14ac:dyDescent="0.2">
      <c r="A11" s="295" t="s">
        <v>105</v>
      </c>
      <c r="B11" s="266">
        <v>44903</v>
      </c>
      <c r="C11" s="389" t="s">
        <v>19</v>
      </c>
      <c r="D11" s="389">
        <v>0</v>
      </c>
      <c r="E11" s="272">
        <v>0</v>
      </c>
      <c r="F11" s="268">
        <v>0</v>
      </c>
      <c r="G11" s="272" t="s">
        <v>833</v>
      </c>
      <c r="H11" s="272" t="s">
        <v>833</v>
      </c>
      <c r="I11" s="344"/>
      <c r="J11" s="344"/>
      <c r="K11" s="344"/>
      <c r="L11" s="344"/>
      <c r="M11" s="344"/>
      <c r="N11" s="344"/>
      <c r="O11" s="344"/>
      <c r="P11" s="344"/>
      <c r="Q11" s="390">
        <f t="shared" ref="Q11" si="2">SUM(C11:P11)</f>
        <v>0</v>
      </c>
      <c r="R11" s="371"/>
      <c r="S11" s="268"/>
      <c r="T11" s="283"/>
      <c r="U11" s="268"/>
      <c r="V11" s="283"/>
      <c r="W11" s="283"/>
      <c r="X11" s="350"/>
      <c r="Y11" s="350"/>
      <c r="Z11" s="350"/>
      <c r="AA11" s="350"/>
      <c r="AB11" s="350"/>
      <c r="AC11" s="350"/>
      <c r="AD11" s="350"/>
      <c r="AE11" s="404"/>
      <c r="AF11" s="303" t="s">
        <v>889</v>
      </c>
    </row>
    <row r="12" spans="1:87" s="257" customFormat="1" ht="13.5" thickBot="1" x14ac:dyDescent="0.25">
      <c r="A12" s="292"/>
      <c r="B12" s="273"/>
      <c r="C12" s="264"/>
      <c r="D12" s="264"/>
      <c r="E12" s="264"/>
      <c r="F12" s="264"/>
      <c r="G12" s="264"/>
      <c r="H12" s="264"/>
      <c r="I12" s="349"/>
      <c r="J12" s="349"/>
      <c r="K12" s="349"/>
      <c r="L12" s="349"/>
      <c r="M12" s="349"/>
      <c r="N12" s="349"/>
      <c r="O12" s="349"/>
      <c r="P12" s="349"/>
      <c r="Q12" s="388"/>
      <c r="R12" s="370"/>
      <c r="S12" s="264"/>
      <c r="T12" s="264"/>
      <c r="U12" s="264"/>
      <c r="V12" s="264"/>
      <c r="W12" s="264"/>
      <c r="X12" s="407"/>
      <c r="Y12" s="407"/>
      <c r="Z12" s="407"/>
      <c r="AA12" s="407"/>
      <c r="AB12" s="407"/>
      <c r="AC12" s="407"/>
      <c r="AD12" s="407"/>
      <c r="AE12" s="408"/>
      <c r="AF12" s="302"/>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row>
    <row r="13" spans="1:87" x14ac:dyDescent="0.2">
      <c r="A13" s="295" t="s">
        <v>115</v>
      </c>
      <c r="B13" s="284">
        <v>44896</v>
      </c>
      <c r="C13" s="389" t="s">
        <v>19</v>
      </c>
      <c r="D13" s="272">
        <v>0</v>
      </c>
      <c r="E13" s="392">
        <v>0</v>
      </c>
      <c r="F13" s="392">
        <v>0</v>
      </c>
      <c r="G13" s="389" t="s">
        <v>19</v>
      </c>
      <c r="H13" s="393" t="s">
        <v>19</v>
      </c>
      <c r="I13" s="344"/>
      <c r="J13" s="344"/>
      <c r="K13" s="344"/>
      <c r="L13" s="344"/>
      <c r="M13" s="344"/>
      <c r="N13" s="344"/>
      <c r="O13" s="344"/>
      <c r="P13" s="344"/>
      <c r="Q13" s="394">
        <f t="shared" ref="Q13:Q14" si="3">SUM(C13:P13)</f>
        <v>0</v>
      </c>
      <c r="R13" s="371"/>
      <c r="S13" s="286"/>
      <c r="T13" s="286"/>
      <c r="U13" s="286"/>
      <c r="V13" s="268"/>
      <c r="W13" s="286"/>
      <c r="X13" s="350"/>
      <c r="Y13" s="350"/>
      <c r="Z13" s="350"/>
      <c r="AA13" s="350"/>
      <c r="AB13" s="350"/>
      <c r="AC13" s="350"/>
      <c r="AD13" s="350"/>
      <c r="AE13" s="404"/>
      <c r="AF13" s="369" t="s">
        <v>890</v>
      </c>
    </row>
    <row r="14" spans="1:87" x14ac:dyDescent="0.2">
      <c r="A14" s="294"/>
      <c r="B14" s="249">
        <v>44924</v>
      </c>
      <c r="C14" s="395" t="s">
        <v>19</v>
      </c>
      <c r="D14" s="157">
        <v>0</v>
      </c>
      <c r="E14" s="131">
        <v>0</v>
      </c>
      <c r="F14" s="131">
        <v>0</v>
      </c>
      <c r="G14" s="395" t="s">
        <v>19</v>
      </c>
      <c r="H14" s="191" t="s">
        <v>19</v>
      </c>
      <c r="I14" s="345"/>
      <c r="J14" s="345"/>
      <c r="K14" s="345"/>
      <c r="L14" s="345"/>
      <c r="M14" s="345"/>
      <c r="N14" s="345"/>
      <c r="O14" s="345"/>
      <c r="P14" s="345"/>
      <c r="Q14" s="396">
        <f t="shared" si="3"/>
        <v>0</v>
      </c>
      <c r="R14" s="409">
        <v>0</v>
      </c>
      <c r="S14" s="247">
        <v>394</v>
      </c>
      <c r="T14" s="247">
        <v>460</v>
      </c>
      <c r="U14" s="247">
        <v>75</v>
      </c>
      <c r="V14" s="161">
        <v>0</v>
      </c>
      <c r="W14" s="247">
        <v>0</v>
      </c>
      <c r="X14" s="377"/>
      <c r="Y14" s="377"/>
      <c r="Z14" s="377"/>
      <c r="AA14" s="377"/>
      <c r="AB14" s="377"/>
      <c r="AC14" s="377"/>
      <c r="AD14" s="377"/>
      <c r="AE14" s="410"/>
      <c r="AF14" s="139" t="s">
        <v>891</v>
      </c>
    </row>
    <row r="15" spans="1:87" s="257" customFormat="1" ht="13.5" thickBot="1" x14ac:dyDescent="0.25">
      <c r="A15" s="296"/>
      <c r="B15" s="287"/>
      <c r="C15" s="264"/>
      <c r="D15" s="264"/>
      <c r="E15" s="264"/>
      <c r="F15" s="264"/>
      <c r="G15" s="288"/>
      <c r="H15" s="264"/>
      <c r="I15" s="348"/>
      <c r="J15" s="348"/>
      <c r="K15" s="348"/>
      <c r="L15" s="348"/>
      <c r="M15" s="348"/>
      <c r="N15" s="348"/>
      <c r="O15" s="348"/>
      <c r="P15" s="348"/>
      <c r="Q15" s="388"/>
      <c r="R15" s="370"/>
      <c r="S15" s="264"/>
      <c r="T15" s="264"/>
      <c r="U15" s="264"/>
      <c r="V15" s="264"/>
      <c r="W15" s="264"/>
      <c r="X15" s="407"/>
      <c r="Y15" s="407"/>
      <c r="Z15" s="407"/>
      <c r="AA15" s="407"/>
      <c r="AB15" s="407"/>
      <c r="AC15" s="407"/>
      <c r="AD15" s="407"/>
      <c r="AE15" s="408"/>
      <c r="AF15" s="302"/>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row>
    <row r="16" spans="1:87" x14ac:dyDescent="0.2">
      <c r="A16" s="295" t="s">
        <v>118</v>
      </c>
      <c r="B16" s="266">
        <v>44924</v>
      </c>
      <c r="C16" s="272">
        <v>0</v>
      </c>
      <c r="D16" s="268" t="s">
        <v>19</v>
      </c>
      <c r="E16" s="272">
        <v>1</v>
      </c>
      <c r="F16" s="393" t="s">
        <v>19</v>
      </c>
      <c r="G16" s="272">
        <v>5</v>
      </c>
      <c r="H16" s="272">
        <v>2</v>
      </c>
      <c r="I16" s="344"/>
      <c r="J16" s="344"/>
      <c r="K16" s="344"/>
      <c r="L16" s="344"/>
      <c r="M16" s="344"/>
      <c r="N16" s="344"/>
      <c r="O16" s="344"/>
      <c r="P16" s="344"/>
      <c r="Q16" s="390">
        <f t="shared" ref="Q16" si="4">SUM(C16:P16)</f>
        <v>8</v>
      </c>
      <c r="R16" s="372"/>
      <c r="S16" s="268"/>
      <c r="T16" s="289"/>
      <c r="U16" s="289"/>
      <c r="V16" s="289"/>
      <c r="W16" s="289"/>
      <c r="X16" s="350"/>
      <c r="Y16" s="350"/>
      <c r="Z16" s="350"/>
      <c r="AA16" s="350"/>
      <c r="AB16" s="350"/>
      <c r="AC16" s="350"/>
      <c r="AD16" s="350"/>
      <c r="AE16" s="404"/>
      <c r="AF16" s="303" t="s">
        <v>888</v>
      </c>
    </row>
    <row r="17" spans="1:87" s="257" customFormat="1" ht="13.5" thickBot="1" x14ac:dyDescent="0.25">
      <c r="A17" s="292"/>
      <c r="B17" s="262"/>
      <c r="C17" s="281"/>
      <c r="D17" s="281"/>
      <c r="E17" s="281"/>
      <c r="F17" s="281"/>
      <c r="G17" s="281"/>
      <c r="H17" s="281"/>
      <c r="I17" s="349"/>
      <c r="J17" s="349"/>
      <c r="K17" s="349"/>
      <c r="L17" s="349"/>
      <c r="M17" s="349"/>
      <c r="N17" s="349"/>
      <c r="O17" s="349"/>
      <c r="P17" s="349"/>
      <c r="Q17" s="388"/>
      <c r="R17" s="370"/>
      <c r="S17" s="264"/>
      <c r="T17" s="264"/>
      <c r="U17" s="264"/>
      <c r="V17" s="264"/>
      <c r="W17" s="264"/>
      <c r="X17" s="407"/>
      <c r="Y17" s="407"/>
      <c r="Z17" s="407"/>
      <c r="AA17" s="407"/>
      <c r="AB17" s="407"/>
      <c r="AC17" s="407"/>
      <c r="AD17" s="407"/>
      <c r="AE17" s="408"/>
      <c r="AF17" s="302"/>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1:87" s="25" customFormat="1" x14ac:dyDescent="0.2">
      <c r="A18" s="103" t="s">
        <v>842</v>
      </c>
      <c r="B18" s="258"/>
      <c r="D18" s="33"/>
      <c r="E18" s="33"/>
      <c r="F18" s="33"/>
      <c r="G18" s="33"/>
      <c r="H18" s="33"/>
      <c r="I18" s="33"/>
    </row>
    <row r="19" spans="1:87" x14ac:dyDescent="0.2">
      <c r="A19" s="95" t="s">
        <v>841</v>
      </c>
      <c r="C19"/>
      <c r="D19" s="11"/>
      <c r="E19" s="11"/>
      <c r="F19" s="11"/>
      <c r="G19" s="11"/>
      <c r="H19" s="11"/>
      <c r="I19" s="11"/>
      <c r="R19"/>
      <c r="S19"/>
      <c r="T19"/>
      <c r="U19"/>
      <c r="V19"/>
      <c r="W19"/>
    </row>
    <row r="20" spans="1:87" x14ac:dyDescent="0.2">
      <c r="C20"/>
      <c r="D20" s="11"/>
      <c r="E20" s="11"/>
      <c r="F20" s="11"/>
      <c r="G20" s="11"/>
      <c r="H20" s="11"/>
      <c r="I20" s="11"/>
      <c r="R20"/>
      <c r="S20"/>
      <c r="T20"/>
      <c r="U20"/>
      <c r="V20"/>
      <c r="W20"/>
    </row>
    <row r="21" spans="1:87" x14ac:dyDescent="0.2">
      <c r="C21"/>
      <c r="D21" s="11"/>
      <c r="E21" s="11"/>
      <c r="F21" s="11"/>
      <c r="G21" s="11"/>
      <c r="H21" s="11"/>
      <c r="I21" s="11"/>
      <c r="R21"/>
      <c r="S21"/>
      <c r="T21"/>
      <c r="U21"/>
      <c r="V21"/>
      <c r="W21"/>
    </row>
    <row r="22" spans="1:87" x14ac:dyDescent="0.2">
      <c r="C22"/>
      <c r="D22" s="11"/>
      <c r="E22" s="11"/>
      <c r="F22" s="11"/>
      <c r="G22" s="11"/>
      <c r="H22" s="11"/>
      <c r="I22" s="11"/>
      <c r="R22"/>
      <c r="S22"/>
      <c r="T22"/>
      <c r="U22"/>
      <c r="V22"/>
      <c r="W22"/>
    </row>
    <row r="23" spans="1:87" x14ac:dyDescent="0.2">
      <c r="C23"/>
      <c r="D23" s="11"/>
      <c r="E23" s="11"/>
      <c r="F23" s="11"/>
      <c r="G23" s="11"/>
      <c r="H23" s="11"/>
      <c r="I23" s="11"/>
      <c r="R23"/>
      <c r="S23"/>
      <c r="T23"/>
      <c r="U23"/>
      <c r="V23"/>
      <c r="W23"/>
    </row>
    <row r="24" spans="1:87" x14ac:dyDescent="0.2">
      <c r="C24"/>
      <c r="D24" s="11"/>
      <c r="E24" s="11"/>
      <c r="F24" s="11"/>
      <c r="G24" s="11"/>
      <c r="H24" s="11"/>
      <c r="I24" s="11"/>
      <c r="R24"/>
      <c r="S24"/>
      <c r="T24"/>
      <c r="U24"/>
      <c r="V24"/>
      <c r="W24"/>
    </row>
    <row r="25" spans="1:87" x14ac:dyDescent="0.2">
      <c r="C25"/>
      <c r="D25" s="11"/>
      <c r="E25" s="11"/>
      <c r="F25" s="11"/>
      <c r="G25" s="11"/>
      <c r="H25" s="11"/>
      <c r="I25" s="11"/>
      <c r="R25"/>
      <c r="S25"/>
      <c r="T25"/>
      <c r="U25"/>
      <c r="V25"/>
      <c r="W25"/>
    </row>
    <row r="26" spans="1:87" x14ac:dyDescent="0.2">
      <c r="C26"/>
      <c r="D26" s="11"/>
      <c r="E26" s="11"/>
      <c r="F26" s="11"/>
      <c r="G26" s="11"/>
      <c r="H26" s="11"/>
      <c r="I26" s="11"/>
      <c r="R26"/>
      <c r="S26"/>
      <c r="T26"/>
      <c r="U26"/>
      <c r="V26"/>
      <c r="W26"/>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11" t="s">
        <v>109</v>
      </c>
      <c r="D3" s="411"/>
      <c r="E3" s="411"/>
      <c r="F3" s="411"/>
      <c r="G3" s="411"/>
      <c r="H3" s="411"/>
      <c r="I3" s="411"/>
      <c r="J3" s="411"/>
      <c r="K3" s="411"/>
      <c r="L3" s="411"/>
      <c r="M3" s="411"/>
      <c r="N3" s="411"/>
      <c r="O3" s="411"/>
      <c r="P3" s="411"/>
      <c r="Q3" s="49"/>
      <c r="R3" s="411" t="s">
        <v>104</v>
      </c>
      <c r="S3" s="411"/>
      <c r="T3" s="411"/>
      <c r="U3" s="411"/>
      <c r="V3" s="411"/>
      <c r="W3" s="411"/>
      <c r="X3" s="411"/>
      <c r="Y3" s="411"/>
      <c r="Z3" s="411"/>
      <c r="AA3" s="411"/>
      <c r="AB3" s="411"/>
      <c r="AC3" s="411"/>
      <c r="AD3" s="411"/>
      <c r="AE3" s="411"/>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1" t="s">
        <v>109</v>
      </c>
      <c r="D3" s="411"/>
      <c r="E3" s="411"/>
      <c r="F3" s="411"/>
      <c r="G3" s="411"/>
      <c r="H3" s="411"/>
      <c r="I3" s="411"/>
      <c r="J3" s="411"/>
      <c r="K3" s="411"/>
      <c r="L3" s="411"/>
      <c r="M3" s="411"/>
      <c r="N3" s="411"/>
      <c r="O3" s="411"/>
      <c r="P3" s="411"/>
      <c r="Q3" s="63"/>
      <c r="R3" s="411" t="s">
        <v>104</v>
      </c>
      <c r="S3" s="411"/>
      <c r="T3" s="411"/>
      <c r="U3" s="411"/>
      <c r="V3" s="411"/>
      <c r="W3" s="411"/>
      <c r="X3" s="411"/>
      <c r="Y3" s="411"/>
      <c r="Z3" s="411"/>
      <c r="AA3" s="411"/>
      <c r="AB3" s="411"/>
      <c r="AC3" s="411"/>
      <c r="AD3" s="411"/>
      <c r="AE3" s="411"/>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 John, Scott NWW</cp:lastModifiedBy>
  <cp:lastPrinted>2014-04-14T19:49:27Z</cp:lastPrinted>
  <dcterms:created xsi:type="dcterms:W3CDTF">2010-02-03T15:29:06Z</dcterms:created>
  <dcterms:modified xsi:type="dcterms:W3CDTF">2023-01-06T20:54:25Z</dcterms:modified>
</cp:coreProperties>
</file>